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95" windowHeight="11760" activeTab="0"/>
  </bookViews>
  <sheets>
    <sheet name="登利平2022年04月" sheetId="1" r:id="rId1"/>
  </sheets>
  <definedNames>
    <definedName name="_xlnm.Print_Area" localSheetId="0">'登利平2022年04月'!$A$1:$M$53</definedName>
  </definedNames>
  <calcPr fullCalcOnLoad="1"/>
</workbook>
</file>

<file path=xl/sharedStrings.xml><?xml version="1.0" encoding="utf-8"?>
<sst xmlns="http://schemas.openxmlformats.org/spreadsheetml/2006/main" count="58" uniqueCount="52">
  <si>
    <t>商　　　　品　　　　名</t>
  </si>
  <si>
    <t>金　　　額</t>
  </si>
  <si>
    <t>お客様名</t>
  </si>
  <si>
    <t>当日連絡先</t>
  </si>
  <si>
    <t>ご担当者</t>
  </si>
  <si>
    <t>お届先</t>
  </si>
  <si>
    <t>年　　　　月　　　　日</t>
  </si>
  <si>
    <t>手　配　日</t>
  </si>
  <si>
    <t>〒371-0825　前橋市総社町総社2905</t>
  </si>
  <si>
    <t>TEL 027-265-1137   FAX 027-265-5181</t>
  </si>
  <si>
    <t>合　　　　　　計</t>
  </si>
  <si>
    <t>　ソースかつ弁当</t>
  </si>
  <si>
    <t>　特選ソースかつ弁当</t>
  </si>
  <si>
    <t>　鳥串弁当</t>
  </si>
  <si>
    <t>　から揚げ弁当</t>
  </si>
  <si>
    <t>　うなぎ弁当</t>
  </si>
  <si>
    <t>お届日</t>
  </si>
  <si>
    <t>登利平本部受注配送ｾﾝﾀｰ　　　　　　　　　　様　手配済　　　　　　　　　　　</t>
  </si>
  <si>
    <t>当日のご担当者様</t>
  </si>
  <si>
    <t>当日の連絡先　電話番号　(　携帯　)</t>
  </si>
  <si>
    <t>群馬トラベルセンター　行　　FAX  027-252-7116</t>
  </si>
  <si>
    <t>　緑茶　　　　紙パック　</t>
  </si>
  <si>
    <t>　上州御用　鳥めし弁当　　　竹</t>
  </si>
  <si>
    <t>　上州御用　鳥めし弁当　　　松</t>
  </si>
  <si>
    <t>　鳥追い弁当</t>
  </si>
  <si>
    <t>　幕の内　　　 　</t>
  </si>
  <si>
    <t xml:space="preserve">　幕の内　　　　 </t>
  </si>
  <si>
    <t>　三山弁当</t>
  </si>
  <si>
    <t>　上州弁当</t>
  </si>
  <si>
    <t>　上州麦豚　炙り焼き弁当　　　</t>
  </si>
  <si>
    <t>(一財)群馬ﾄﾗﾍﾞﾙｾﾝﾀｰ本店営業所</t>
  </si>
  <si>
    <t>　うなとり弁当</t>
  </si>
  <si>
    <t>名称：</t>
  </si>
  <si>
    <t>　緑茶　　　　ペットボトル（350ml）</t>
  </si>
  <si>
    <t>　緑茶　　　　ペットボトル（500ml）</t>
  </si>
  <si>
    <t>時間</t>
  </si>
  <si>
    <t>●申込・変更の受付はお届日の前日　(平日)　17時までとなります。(幕の内弁当は前日の１２時まで)</t>
  </si>
  <si>
    <t>●原則として最低申込数は10個以上となります。</t>
  </si>
  <si>
    <t>●お支払は後日トラベルセンターよりご請求させていただきます。</t>
  </si>
  <si>
    <t>住所：</t>
  </si>
  <si>
    <t>TEL</t>
  </si>
  <si>
    <t>FAX</t>
  </si>
  <si>
    <t>様</t>
  </si>
  <si>
    <t>登利平弁当申込書</t>
  </si>
  <si>
    <t>申込日</t>
  </si>
  <si>
    <t>営業時間：平日9:00～17:30・土曜9:00～12:00</t>
  </si>
  <si>
    <t>個　数</t>
  </si>
  <si>
    <t>TEL:027-252-7111/FAX：027-252-7116</t>
  </si>
  <si>
    <t>単価(税込)</t>
  </si>
  <si>
    <t>　持ち帰り用ビニール袋</t>
  </si>
  <si>
    <t>無料</t>
  </si>
  <si>
    <t>　味噌汁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</si>
</sst>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#,##0_);\(#,##0\)"/>
    <numFmt numFmtId="178" formatCode="yyyy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&lt;=99999999]####\-####;\(00\)\ ####\-####"/>
    <numFmt numFmtId="183" formatCode="h&quot;時&quot;mm&quot;分&quot;;@"/>
    <numFmt numFmtId="184" formatCode="#,##0_);[Red]\(#,##0\)"/>
    <numFmt numFmtId="185" formatCode="#,###"/>
    <numFmt numFmtId="186" formatCode="#,###&quot;円&quot;"/>
    <numFmt numFmtId="187" formatCode="#,###&quot;個&quot;"/>
    <numFmt numFmtId="188" formatCode="#,###&quot;枚&quot;"/>
    <numFmt numFmtId="189" formatCode="[$]ggge&quot;年&quot;m&quot;月&quot;d&quot;日&quot;;@"/>
    <numFmt numFmtId="19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Meiryo UI"/>
      <family val="3"/>
    </font>
    <font>
      <sz val="2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Alignment="1" applyProtection="1">
      <alignment vertical="top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0" fillId="0" borderId="0" xfId="0" applyAlignment="1" applyProtection="1">
      <alignment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28" borderId="12" xfId="0" applyFill="1" applyBorder="1" applyAlignment="1" applyProtection="1">
      <alignment vertical="center" shrinkToFit="1"/>
      <protection locked="0"/>
    </xf>
    <xf numFmtId="0" fontId="0" fillId="28" borderId="13" xfId="0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178" fontId="2" fillId="28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28" borderId="17" xfId="0" applyNumberFormat="1" applyFont="1" applyFill="1" applyBorder="1" applyAlignment="1" applyProtection="1">
      <alignment horizontal="center" vertical="center" shrinkToFit="1"/>
      <protection locked="0"/>
    </xf>
    <xf numFmtId="178" fontId="2" fillId="28" borderId="18" xfId="0" applyNumberFormat="1" applyFont="1" applyFill="1" applyBorder="1" applyAlignment="1" applyProtection="1">
      <alignment horizontal="center" vertical="center" shrinkToFit="1"/>
      <protection locked="0"/>
    </xf>
    <xf numFmtId="178" fontId="2" fillId="28" borderId="1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/>
    </xf>
    <xf numFmtId="0" fontId="13" fillId="0" borderId="21" xfId="0" applyFont="1" applyBorder="1" applyAlignment="1" applyProtection="1">
      <alignment horizontal="center" vertical="center" shrinkToFit="1"/>
      <protection/>
    </xf>
    <xf numFmtId="0" fontId="13" fillId="0" borderId="22" xfId="0" applyFont="1" applyBorder="1" applyAlignment="1" applyProtection="1">
      <alignment horizontal="center" vertical="center" shrinkToFit="1"/>
      <protection/>
    </xf>
    <xf numFmtId="0" fontId="13" fillId="0" borderId="23" xfId="0" applyFont="1" applyBorder="1" applyAlignment="1" applyProtection="1">
      <alignment horizontal="center" vertical="center" shrinkToFit="1"/>
      <protection/>
    </xf>
    <xf numFmtId="0" fontId="14" fillId="28" borderId="24" xfId="0" applyFont="1" applyFill="1" applyBorder="1" applyAlignment="1" applyProtection="1">
      <alignment horizontal="center" vertical="center" shrinkToFit="1"/>
      <protection locked="0"/>
    </xf>
    <xf numFmtId="0" fontId="14" fillId="28" borderId="25" xfId="0" applyFont="1" applyFill="1" applyBorder="1" applyAlignment="1" applyProtection="1">
      <alignment horizontal="center" vertical="center" shrinkToFit="1"/>
      <protection locked="0"/>
    </xf>
    <xf numFmtId="0" fontId="14" fillId="28" borderId="26" xfId="0" applyFont="1" applyFill="1" applyBorder="1" applyAlignment="1" applyProtection="1">
      <alignment horizontal="center" vertical="center" shrinkToFit="1"/>
      <protection locked="0"/>
    </xf>
    <xf numFmtId="0" fontId="14" fillId="28" borderId="27" xfId="0" applyFont="1" applyFill="1" applyBorder="1" applyAlignment="1" applyProtection="1">
      <alignment horizontal="center" vertical="center" shrinkToFit="1"/>
      <protection locked="0"/>
    </xf>
    <xf numFmtId="0" fontId="14" fillId="33" borderId="28" xfId="0" applyFont="1" applyFill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0" borderId="33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35" xfId="0" applyBorder="1" applyAlignment="1" applyProtection="1">
      <alignment horizontal="center" vertical="center" shrinkToFit="1"/>
      <protection/>
    </xf>
    <xf numFmtId="182" fontId="2" fillId="28" borderId="30" xfId="0" applyNumberFormat="1" applyFont="1" applyFill="1" applyBorder="1" applyAlignment="1" applyProtection="1">
      <alignment horizontal="center" vertical="center" shrinkToFit="1"/>
      <protection locked="0"/>
    </xf>
    <xf numFmtId="182" fontId="2" fillId="28" borderId="36" xfId="0" applyNumberFormat="1" applyFont="1" applyFill="1" applyBorder="1" applyAlignment="1" applyProtection="1">
      <alignment horizontal="center" vertical="center" shrinkToFit="1"/>
      <protection locked="0"/>
    </xf>
    <xf numFmtId="182" fontId="2" fillId="28" borderId="0" xfId="0" applyNumberFormat="1" applyFont="1" applyFill="1" applyBorder="1" applyAlignment="1" applyProtection="1">
      <alignment horizontal="center" vertical="center" shrinkToFit="1"/>
      <protection locked="0"/>
    </xf>
    <xf numFmtId="182" fontId="2" fillId="28" borderId="37" xfId="0" applyNumberFormat="1" applyFont="1" applyFill="1" applyBorder="1" applyAlignment="1" applyProtection="1">
      <alignment horizontal="center" vertical="center" shrinkToFit="1"/>
      <protection locked="0"/>
    </xf>
    <xf numFmtId="182" fontId="2" fillId="28" borderId="38" xfId="0" applyNumberFormat="1" applyFont="1" applyFill="1" applyBorder="1" applyAlignment="1" applyProtection="1">
      <alignment horizontal="center" vertical="center" shrinkToFit="1"/>
      <protection locked="0"/>
    </xf>
    <xf numFmtId="182" fontId="2" fillId="28" borderId="39" xfId="0" applyNumberFormat="1" applyFont="1" applyFill="1" applyBorder="1" applyAlignment="1" applyProtection="1">
      <alignment horizontal="center" vertical="center" shrinkToFit="1"/>
      <protection locked="0"/>
    </xf>
    <xf numFmtId="182" fontId="2" fillId="28" borderId="33" xfId="0" applyNumberFormat="1" applyFont="1" applyFill="1" applyBorder="1" applyAlignment="1" applyProtection="1">
      <alignment horizontal="center" vertical="center" shrinkToFit="1"/>
      <protection locked="0"/>
    </xf>
    <xf numFmtId="182" fontId="2" fillId="28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2" fillId="28" borderId="30" xfId="0" applyFont="1" applyFill="1" applyBorder="1" applyAlignment="1" applyProtection="1">
      <alignment horizontal="left" vertical="center" shrinkToFit="1"/>
      <protection locked="0"/>
    </xf>
    <xf numFmtId="0" fontId="2" fillId="28" borderId="45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28" borderId="33" xfId="0" applyFont="1" applyFill="1" applyBorder="1" applyAlignment="1" applyProtection="1">
      <alignment horizontal="left" vertical="center" shrinkToFit="1"/>
      <protection locked="0"/>
    </xf>
    <xf numFmtId="0" fontId="6" fillId="28" borderId="46" xfId="0" applyFont="1" applyFill="1" applyBorder="1" applyAlignment="1" applyProtection="1">
      <alignment horizontal="center" vertical="center" shrinkToFit="1"/>
      <protection locked="0"/>
    </xf>
    <xf numFmtId="0" fontId="6" fillId="28" borderId="0" xfId="0" applyFont="1" applyFill="1" applyBorder="1" applyAlignment="1" applyProtection="1">
      <alignment horizontal="center" vertical="center" shrinkToFit="1"/>
      <protection locked="0"/>
    </xf>
    <xf numFmtId="0" fontId="6" fillId="28" borderId="37" xfId="0" applyFont="1" applyFill="1" applyBorder="1" applyAlignment="1" applyProtection="1">
      <alignment horizontal="center" vertical="center" shrinkToFit="1"/>
      <protection locked="0"/>
    </xf>
    <xf numFmtId="0" fontId="6" fillId="28" borderId="44" xfId="0" applyFont="1" applyFill="1" applyBorder="1" applyAlignment="1" applyProtection="1">
      <alignment horizontal="center" vertical="center" shrinkToFit="1"/>
      <protection locked="0"/>
    </xf>
    <xf numFmtId="0" fontId="6" fillId="28" borderId="33" xfId="0" applyFont="1" applyFill="1" applyBorder="1" applyAlignment="1" applyProtection="1">
      <alignment horizontal="center" vertical="center" shrinkToFit="1"/>
      <protection locked="0"/>
    </xf>
    <xf numFmtId="0" fontId="6" fillId="28" borderId="4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3" fillId="28" borderId="0" xfId="0" applyFont="1" applyFill="1" applyBorder="1" applyAlignment="1" applyProtection="1">
      <alignment horizontal="center" vertical="center" shrinkToFit="1"/>
      <protection locked="0"/>
    </xf>
    <xf numFmtId="0" fontId="3" fillId="28" borderId="33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/>
    </xf>
    <xf numFmtId="0" fontId="2" fillId="0" borderId="50" xfId="0" applyFont="1" applyBorder="1" applyAlignment="1" applyProtection="1">
      <alignment horizontal="center" vertical="center" shrinkToFit="1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183" fontId="6" fillId="28" borderId="12" xfId="0" applyNumberFormat="1" applyFont="1" applyFill="1" applyBorder="1" applyAlignment="1" applyProtection="1">
      <alignment horizontal="center" vertical="center" shrinkToFit="1"/>
      <protection locked="0"/>
    </xf>
    <xf numFmtId="183" fontId="6" fillId="28" borderId="47" xfId="0" applyNumberFormat="1" applyFont="1" applyFill="1" applyBorder="1" applyAlignment="1" applyProtection="1">
      <alignment horizontal="center" vertical="center" shrinkToFit="1"/>
      <protection locked="0"/>
    </xf>
    <xf numFmtId="183" fontId="6" fillId="28" borderId="13" xfId="0" applyNumberFormat="1" applyFont="1" applyFill="1" applyBorder="1" applyAlignment="1" applyProtection="1">
      <alignment horizontal="center" vertical="center" shrinkToFit="1"/>
      <protection locked="0"/>
    </xf>
    <xf numFmtId="183" fontId="6" fillId="28" borderId="48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52" xfId="0" applyFont="1" applyFill="1" applyBorder="1" applyAlignment="1" applyProtection="1">
      <alignment horizontal="center" vertical="center" shrinkToFit="1"/>
      <protection locked="0"/>
    </xf>
    <xf numFmtId="0" fontId="7" fillId="28" borderId="53" xfId="0" applyFont="1" applyFill="1" applyBorder="1" applyAlignment="1" applyProtection="1">
      <alignment horizontal="center" vertical="center" shrinkToFit="1"/>
      <protection locked="0"/>
    </xf>
    <xf numFmtId="0" fontId="7" fillId="28" borderId="54" xfId="0" applyFont="1" applyFill="1" applyBorder="1" applyAlignment="1" applyProtection="1">
      <alignment horizontal="center" vertical="center" shrinkToFit="1"/>
      <protection locked="0"/>
    </xf>
    <xf numFmtId="0" fontId="7" fillId="28" borderId="38" xfId="0" applyFont="1" applyFill="1" applyBorder="1" applyAlignment="1" applyProtection="1">
      <alignment horizontal="center" vertical="center" shrinkToFit="1"/>
      <protection locked="0"/>
    </xf>
    <xf numFmtId="0" fontId="7" fillId="28" borderId="39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186" fontId="12" fillId="0" borderId="57" xfId="49" applyNumberFormat="1" applyFont="1" applyBorder="1" applyAlignment="1" applyProtection="1">
      <alignment horizontal="right" vertical="center" shrinkToFit="1"/>
      <protection/>
    </xf>
    <xf numFmtId="186" fontId="12" fillId="0" borderId="58" xfId="49" applyNumberFormat="1" applyFont="1" applyBorder="1" applyAlignment="1" applyProtection="1">
      <alignment horizontal="right" vertical="center" shrinkToFit="1"/>
      <protection/>
    </xf>
    <xf numFmtId="0" fontId="10" fillId="28" borderId="12" xfId="0" applyFont="1" applyFill="1" applyBorder="1" applyAlignment="1" applyProtection="1">
      <alignment horizontal="center" vertical="center" shrinkToFit="1"/>
      <protection locked="0"/>
    </xf>
    <xf numFmtId="0" fontId="10" fillId="28" borderId="13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left" vertical="center" shrinkToFit="1"/>
      <protection/>
    </xf>
    <xf numFmtId="0" fontId="0" fillId="0" borderId="30" xfId="0" applyBorder="1" applyAlignment="1" applyProtection="1">
      <alignment horizontal="left" vertical="center" shrinkToFit="1"/>
      <protection/>
    </xf>
    <xf numFmtId="0" fontId="0" fillId="0" borderId="36" xfId="0" applyBorder="1" applyAlignment="1" applyProtection="1">
      <alignment horizontal="left" vertical="center" shrinkToFit="1"/>
      <protection/>
    </xf>
    <xf numFmtId="0" fontId="2" fillId="28" borderId="30" xfId="0" applyFont="1" applyFill="1" applyBorder="1" applyAlignment="1" applyProtection="1">
      <alignment horizontal="center" vertical="center" shrinkToFit="1"/>
      <protection locked="0"/>
    </xf>
    <xf numFmtId="0" fontId="2" fillId="28" borderId="13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/>
    </xf>
    <xf numFmtId="186" fontId="11" fillId="0" borderId="41" xfId="49" applyNumberFormat="1" applyFont="1" applyBorder="1" applyAlignment="1" applyProtection="1">
      <alignment horizontal="right" vertical="center" shrinkToFit="1"/>
      <protection/>
    </xf>
    <xf numFmtId="186" fontId="11" fillId="0" borderId="30" xfId="49" applyNumberFormat="1" applyFont="1" applyBorder="1" applyAlignment="1" applyProtection="1">
      <alignment horizontal="right" vertical="center" shrinkToFit="1"/>
      <protection/>
    </xf>
    <xf numFmtId="0" fontId="2" fillId="0" borderId="59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2" fillId="0" borderId="46" xfId="0" applyFont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horizontal="right" vertical="center" shrinkToFit="1"/>
      <protection/>
    </xf>
    <xf numFmtId="0" fontId="7" fillId="0" borderId="60" xfId="0" applyFont="1" applyBorder="1" applyAlignment="1" applyProtection="1">
      <alignment horizontal="left" vertical="center" shrinkToFit="1"/>
      <protection/>
    </xf>
    <xf numFmtId="0" fontId="7" fillId="0" borderId="58" xfId="0" applyFont="1" applyBorder="1" applyAlignment="1" applyProtection="1">
      <alignment horizontal="left" vertical="center" shrinkToFit="1"/>
      <protection/>
    </xf>
    <xf numFmtId="186" fontId="11" fillId="0" borderId="57" xfId="49" applyNumberFormat="1" applyFont="1" applyBorder="1" applyAlignment="1" applyProtection="1">
      <alignment horizontal="right" vertical="center" shrinkToFit="1"/>
      <protection/>
    </xf>
    <xf numFmtId="186" fontId="11" fillId="0" borderId="58" xfId="49" applyNumberFormat="1" applyFont="1" applyBorder="1" applyAlignment="1" applyProtection="1">
      <alignment horizontal="right" vertical="center" shrinkToFit="1"/>
      <protection/>
    </xf>
    <xf numFmtId="185" fontId="2" fillId="28" borderId="57" xfId="0" applyNumberFormat="1" applyFont="1" applyFill="1" applyBorder="1" applyAlignment="1" applyProtection="1">
      <alignment horizontal="center" vertical="center" shrinkToFit="1"/>
      <protection locked="0"/>
    </xf>
    <xf numFmtId="185" fontId="2" fillId="28" borderId="61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57" xfId="0" applyNumberFormat="1" applyFont="1" applyBorder="1" applyAlignment="1" applyProtection="1">
      <alignment horizontal="right" vertical="center" shrinkToFit="1"/>
      <protection/>
    </xf>
    <xf numFmtId="186" fontId="2" fillId="0" borderId="58" xfId="0" applyNumberFormat="1" applyFont="1" applyBorder="1" applyAlignment="1" applyProtection="1">
      <alignment horizontal="right" vertical="center" shrinkToFit="1"/>
      <protection/>
    </xf>
    <xf numFmtId="186" fontId="2" fillId="0" borderId="62" xfId="0" applyNumberFormat="1" applyFont="1" applyBorder="1" applyAlignment="1" applyProtection="1">
      <alignment horizontal="right" vertical="center" shrinkToFit="1"/>
      <protection/>
    </xf>
    <xf numFmtId="0" fontId="7" fillId="0" borderId="46" xfId="0" applyFont="1" applyBorder="1" applyAlignment="1" applyProtection="1">
      <alignment horizontal="right" vertical="center" shrinkToFit="1"/>
      <protection/>
    </xf>
    <xf numFmtId="0" fontId="7" fillId="0" borderId="0" xfId="0" applyFont="1" applyAlignment="1" applyProtection="1">
      <alignment horizontal="right" vertical="center" shrinkToFit="1"/>
      <protection/>
    </xf>
    <xf numFmtId="0" fontId="0" fillId="0" borderId="0" xfId="0" applyAlignment="1" applyProtection="1">
      <alignment horizontal="left" shrinkToFit="1"/>
      <protection/>
    </xf>
    <xf numFmtId="0" fontId="7" fillId="0" borderId="49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51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63" xfId="0" applyFont="1" applyBorder="1" applyAlignment="1" applyProtection="1">
      <alignment horizontal="center" vertical="center" shrinkToFit="1"/>
      <protection/>
    </xf>
    <xf numFmtId="0" fontId="7" fillId="0" borderId="64" xfId="0" applyFont="1" applyBorder="1" applyAlignment="1" applyProtection="1">
      <alignment horizontal="center" vertical="center" shrinkToFit="1"/>
      <protection/>
    </xf>
    <xf numFmtId="0" fontId="7" fillId="0" borderId="50" xfId="0" applyFont="1" applyBorder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horizontal="center" vertical="center" shrinkToFit="1"/>
      <protection/>
    </xf>
    <xf numFmtId="0" fontId="7" fillId="0" borderId="47" xfId="0" applyFont="1" applyBorder="1" applyAlignment="1" applyProtection="1">
      <alignment horizontal="center" vertical="center" shrinkToFit="1"/>
      <protection/>
    </xf>
    <xf numFmtId="0" fontId="7" fillId="0" borderId="48" xfId="0" applyFont="1" applyBorder="1" applyAlignment="1" applyProtection="1">
      <alignment horizontal="center" vertical="center" shrinkToFit="1"/>
      <protection/>
    </xf>
    <xf numFmtId="0" fontId="7" fillId="0" borderId="29" xfId="0" applyFont="1" applyBorder="1" applyAlignment="1" applyProtection="1">
      <alignment horizontal="left" vertical="center" shrinkToFit="1"/>
      <protection/>
    </xf>
    <xf numFmtId="0" fontId="7" fillId="0" borderId="30" xfId="0" applyFont="1" applyBorder="1" applyAlignment="1" applyProtection="1">
      <alignment horizontal="left" vertical="center" shrinkToFit="1"/>
      <protection/>
    </xf>
    <xf numFmtId="185" fontId="2" fillId="28" borderId="65" xfId="0" applyNumberFormat="1" applyFont="1" applyFill="1" applyBorder="1" applyAlignment="1" applyProtection="1">
      <alignment horizontal="center" vertical="center" shrinkToFit="1"/>
      <protection locked="0"/>
    </xf>
    <xf numFmtId="185" fontId="2" fillId="28" borderId="66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41" xfId="0" applyNumberFormat="1" applyFont="1" applyBorder="1" applyAlignment="1" applyProtection="1">
      <alignment horizontal="right" vertical="center" shrinkToFit="1"/>
      <protection/>
    </xf>
    <xf numFmtId="186" fontId="2" fillId="0" borderId="30" xfId="0" applyNumberFormat="1" applyFont="1" applyBorder="1" applyAlignment="1" applyProtection="1">
      <alignment horizontal="right" vertical="center" shrinkToFit="1"/>
      <protection/>
    </xf>
    <xf numFmtId="186" fontId="2" fillId="0" borderId="36" xfId="0" applyNumberFormat="1" applyFont="1" applyBorder="1" applyAlignment="1" applyProtection="1">
      <alignment horizontal="right" vertical="center" shrinkToFit="1"/>
      <protection/>
    </xf>
    <xf numFmtId="186" fontId="10" fillId="0" borderId="41" xfId="0" applyNumberFormat="1" applyFont="1" applyBorder="1" applyAlignment="1" applyProtection="1">
      <alignment horizontal="right" vertical="center" shrinkToFit="1"/>
      <protection/>
    </xf>
    <xf numFmtId="186" fontId="10" fillId="0" borderId="30" xfId="0" applyNumberFormat="1" applyFont="1" applyBorder="1" applyAlignment="1" applyProtection="1">
      <alignment horizontal="right" vertical="center" shrinkToFit="1"/>
      <protection/>
    </xf>
    <xf numFmtId="186" fontId="10" fillId="0" borderId="36" xfId="0" applyNumberFormat="1" applyFont="1" applyBorder="1" applyAlignment="1" applyProtection="1">
      <alignment horizontal="right" vertical="center" shrinkToFit="1"/>
      <protection/>
    </xf>
    <xf numFmtId="186" fontId="10" fillId="0" borderId="44" xfId="0" applyNumberFormat="1" applyFont="1" applyBorder="1" applyAlignment="1" applyProtection="1">
      <alignment horizontal="right" vertical="center" shrinkToFit="1"/>
      <protection/>
    </xf>
    <xf numFmtId="186" fontId="10" fillId="0" borderId="33" xfId="0" applyNumberFormat="1" applyFont="1" applyBorder="1" applyAlignment="1" applyProtection="1">
      <alignment horizontal="right" vertical="center" shrinkToFit="1"/>
      <protection/>
    </xf>
    <xf numFmtId="186" fontId="10" fillId="0" borderId="40" xfId="0" applyNumberFormat="1" applyFont="1" applyBorder="1" applyAlignment="1" applyProtection="1">
      <alignment horizontal="right" vertical="center" shrinkToFit="1"/>
      <protection/>
    </xf>
    <xf numFmtId="0" fontId="7" fillId="0" borderId="61" xfId="0" applyFont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horizontal="left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46" xfId="0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55" xfId="0" applyBorder="1" applyAlignment="1" applyProtection="1">
      <alignment horizontal="left" vertical="center" shrinkToFit="1"/>
      <protection/>
    </xf>
    <xf numFmtId="0" fontId="7" fillId="0" borderId="67" xfId="0" applyFont="1" applyBorder="1" applyAlignment="1" applyProtection="1">
      <alignment horizontal="left" vertical="center" shrinkToFit="1"/>
      <protection/>
    </xf>
    <xf numFmtId="0" fontId="7" fillId="0" borderId="38" xfId="0" applyFont="1" applyBorder="1" applyAlignment="1" applyProtection="1">
      <alignment horizontal="left" vertical="center" shrinkToFit="1"/>
      <protection/>
    </xf>
    <xf numFmtId="0" fontId="7" fillId="0" borderId="68" xfId="0" applyFont="1" applyBorder="1" applyAlignment="1" applyProtection="1">
      <alignment horizontal="left" vertical="center" shrinkToFit="1"/>
      <protection/>
    </xf>
    <xf numFmtId="186" fontId="12" fillId="0" borderId="43" xfId="49" applyNumberFormat="1" applyFont="1" applyBorder="1" applyAlignment="1" applyProtection="1">
      <alignment horizontal="right" vertical="center" shrinkToFit="1"/>
      <protection/>
    </xf>
    <xf numFmtId="186" fontId="12" fillId="0" borderId="38" xfId="49" applyNumberFormat="1" applyFont="1" applyBorder="1" applyAlignment="1" applyProtection="1">
      <alignment horizontal="right" vertical="center" shrinkToFit="1"/>
      <protection/>
    </xf>
    <xf numFmtId="188" fontId="2" fillId="28" borderId="43" xfId="0" applyNumberFormat="1" applyFont="1" applyFill="1" applyBorder="1" applyAlignment="1" applyProtection="1">
      <alignment horizontal="right" vertical="center" shrinkToFit="1"/>
      <protection locked="0"/>
    </xf>
    <xf numFmtId="188" fontId="2" fillId="28" borderId="68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69" xfId="0" applyNumberFormat="1" applyFont="1" applyBorder="1" applyAlignment="1" applyProtection="1">
      <alignment horizontal="right" vertical="center" shrinkToFit="1"/>
      <protection/>
    </xf>
    <xf numFmtId="186" fontId="2" fillId="0" borderId="70" xfId="0" applyNumberFormat="1" applyFont="1" applyBorder="1" applyAlignment="1" applyProtection="1">
      <alignment horizontal="right" vertical="center" shrinkToFit="1"/>
      <protection/>
    </xf>
    <xf numFmtId="186" fontId="2" fillId="0" borderId="71" xfId="0" applyNumberFormat="1" applyFont="1" applyBorder="1" applyAlignment="1" applyProtection="1">
      <alignment horizontal="right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187" fontId="3" fillId="0" borderId="41" xfId="0" applyNumberFormat="1" applyFont="1" applyBorder="1" applyAlignment="1" applyProtection="1">
      <alignment horizontal="center" vertical="center" shrinkToFit="1"/>
      <protection/>
    </xf>
    <xf numFmtId="187" fontId="3" fillId="0" borderId="17" xfId="0" applyNumberFormat="1" applyFont="1" applyBorder="1" applyAlignment="1" applyProtection="1">
      <alignment horizontal="center" vertical="center" shrinkToFit="1"/>
      <protection/>
    </xf>
    <xf numFmtId="187" fontId="3" fillId="0" borderId="44" xfId="0" applyNumberFormat="1" applyFont="1" applyBorder="1" applyAlignment="1" applyProtection="1">
      <alignment horizontal="center" vertical="center" shrinkToFit="1"/>
      <protection/>
    </xf>
    <xf numFmtId="187" fontId="3" fillId="0" borderId="56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left"/>
    </xf>
    <xf numFmtId="0" fontId="7" fillId="0" borderId="64" xfId="0" applyFont="1" applyBorder="1" applyAlignment="1" applyProtection="1">
      <alignment horizontal="left" vertical="center" shrinkToFit="1"/>
      <protection/>
    </xf>
    <xf numFmtId="0" fontId="7" fillId="0" borderId="13" xfId="0" applyFont="1" applyBorder="1" applyAlignment="1" applyProtection="1">
      <alignment horizontal="left" vertical="center" shrinkToFit="1"/>
      <protection/>
    </xf>
    <xf numFmtId="0" fontId="7" fillId="0" borderId="19" xfId="0" applyFont="1" applyBorder="1" applyAlignment="1" applyProtection="1">
      <alignment horizontal="left" vertical="center" shrinkToFit="1"/>
      <protection/>
    </xf>
    <xf numFmtId="0" fontId="10" fillId="28" borderId="63" xfId="0" applyFont="1" applyFill="1" applyBorder="1" applyAlignment="1" applyProtection="1">
      <alignment horizontal="center" vertical="center" shrinkToFit="1"/>
      <protection locked="0"/>
    </xf>
    <xf numFmtId="0" fontId="10" fillId="28" borderId="50" xfId="0" applyFont="1" applyFill="1" applyBorder="1" applyAlignment="1" applyProtection="1">
      <alignment horizontal="center" vertical="center" shrinkToFit="1"/>
      <protection locked="0"/>
    </xf>
    <xf numFmtId="0" fontId="10" fillId="28" borderId="64" xfId="0" applyFont="1" applyFill="1" applyBorder="1" applyAlignment="1" applyProtection="1">
      <alignment horizontal="center" vertical="center" shrinkToFit="1"/>
      <protection locked="0"/>
    </xf>
    <xf numFmtId="0" fontId="10" fillId="28" borderId="19" xfId="0" applyFont="1" applyFill="1" applyBorder="1" applyAlignment="1" applyProtection="1">
      <alignment horizontal="center" vertical="center" shrinkToFit="1"/>
      <protection locked="0"/>
    </xf>
    <xf numFmtId="0" fontId="7" fillId="28" borderId="60" xfId="0" applyFont="1" applyFill="1" applyBorder="1" applyAlignment="1" applyProtection="1">
      <alignment horizontal="left" vertical="center" shrinkToFit="1"/>
      <protection locked="0"/>
    </xf>
    <xf numFmtId="0" fontId="7" fillId="28" borderId="58" xfId="0" applyFont="1" applyFill="1" applyBorder="1" applyAlignment="1" applyProtection="1">
      <alignment horizontal="left" vertical="center" shrinkToFit="1"/>
      <protection locked="0"/>
    </xf>
    <xf numFmtId="0" fontId="7" fillId="28" borderId="61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57150</xdr:rowOff>
    </xdr:from>
    <xdr:to>
      <xdr:col>9</xdr:col>
      <xdr:colOff>552450</xdr:colOff>
      <xdr:row>3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57575" y="476250"/>
          <a:ext cx="2152650" cy="3048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新規・変更をお選びください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7"/>
  <sheetViews>
    <sheetView tabSelected="1" view="pageBreakPreview" zoomScale="85" zoomScaleSheetLayoutView="85" workbookViewId="0" topLeftCell="A1">
      <selection activeCell="E3" sqref="E3:F4"/>
    </sheetView>
  </sheetViews>
  <sheetFormatPr defaultColWidth="9.00390625" defaultRowHeight="13.5"/>
  <cols>
    <col min="1" max="13" width="7.375" style="0" customWidth="1"/>
    <col min="14" max="16" width="6.625" style="0" customWidth="1"/>
    <col min="17" max="17" width="50.375" style="0" customWidth="1"/>
    <col min="18" max="18" width="6.625" style="0" customWidth="1"/>
  </cols>
  <sheetData>
    <row r="1" spans="1:13" ht="16.5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5"/>
      <c r="K1" s="5"/>
      <c r="L1" s="5"/>
      <c r="M1" s="5"/>
    </row>
    <row r="2" spans="1:13" ht="16.5" customHeight="1" thickBot="1">
      <c r="A2" s="61"/>
      <c r="B2" s="61"/>
      <c r="C2" s="61"/>
      <c r="D2" s="61"/>
      <c r="E2" s="61"/>
      <c r="F2" s="61"/>
      <c r="G2" s="61"/>
      <c r="H2" s="61"/>
      <c r="I2" s="61"/>
      <c r="J2" s="5"/>
      <c r="K2" s="5"/>
      <c r="L2" s="5"/>
      <c r="M2" s="5"/>
    </row>
    <row r="3" spans="1:13" ht="16.5" customHeight="1" thickTop="1">
      <c r="A3" s="19" t="s">
        <v>43</v>
      </c>
      <c r="B3" s="20"/>
      <c r="C3" s="20"/>
      <c r="D3" s="20"/>
      <c r="E3" s="23"/>
      <c r="F3" s="24"/>
      <c r="G3" s="27"/>
      <c r="H3" s="28"/>
      <c r="I3" s="6"/>
      <c r="J3" s="79"/>
      <c r="K3" s="13" t="s">
        <v>44</v>
      </c>
      <c r="L3" s="15"/>
      <c r="M3" s="16"/>
    </row>
    <row r="4" spans="1:13" ht="16.5" customHeight="1" thickBot="1">
      <c r="A4" s="21"/>
      <c r="B4" s="22"/>
      <c r="C4" s="22"/>
      <c r="D4" s="22"/>
      <c r="E4" s="25"/>
      <c r="F4" s="26"/>
      <c r="G4" s="27"/>
      <c r="H4" s="28"/>
      <c r="I4" s="4"/>
      <c r="J4" s="79"/>
      <c r="K4" s="14"/>
      <c r="L4" s="17"/>
      <c r="M4" s="18"/>
    </row>
    <row r="5" spans="1:13" ht="13.5" customHeight="1" thickBot="1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6.5" customHeight="1">
      <c r="A6" s="66" t="s">
        <v>2</v>
      </c>
      <c r="B6" s="67"/>
      <c r="C6" s="84"/>
      <c r="D6" s="84"/>
      <c r="E6" s="84"/>
      <c r="F6" s="84"/>
      <c r="G6" s="84"/>
      <c r="H6" s="84"/>
      <c r="I6" s="84"/>
      <c r="J6" s="84"/>
      <c r="K6" s="84"/>
      <c r="L6" s="84"/>
      <c r="M6" s="62" t="s">
        <v>42</v>
      </c>
    </row>
    <row r="7" spans="1:13" ht="16.5" customHeight="1">
      <c r="A7" s="68"/>
      <c r="B7" s="69"/>
      <c r="C7" s="85"/>
      <c r="D7" s="85"/>
      <c r="E7" s="85"/>
      <c r="F7" s="85"/>
      <c r="G7" s="85"/>
      <c r="H7" s="85"/>
      <c r="I7" s="85"/>
      <c r="J7" s="85"/>
      <c r="K7" s="85"/>
      <c r="L7" s="85"/>
      <c r="M7" s="63"/>
    </row>
    <row r="8" spans="1:13" ht="16.5" customHeight="1">
      <c r="A8" s="29" t="s">
        <v>4</v>
      </c>
      <c r="B8" s="81"/>
      <c r="C8" s="89"/>
      <c r="D8" s="89"/>
      <c r="E8" s="89"/>
      <c r="F8" s="89"/>
      <c r="G8" s="89"/>
      <c r="H8" s="81" t="s">
        <v>42</v>
      </c>
      <c r="I8" s="8" t="s">
        <v>40</v>
      </c>
      <c r="J8" s="74"/>
      <c r="K8" s="74"/>
      <c r="L8" s="74"/>
      <c r="M8" s="75"/>
    </row>
    <row r="9" spans="1:13" ht="16.5" customHeight="1">
      <c r="A9" s="68"/>
      <c r="B9" s="69"/>
      <c r="C9" s="90"/>
      <c r="D9" s="90"/>
      <c r="E9" s="90"/>
      <c r="F9" s="90"/>
      <c r="G9" s="90"/>
      <c r="H9" s="69"/>
      <c r="I9" s="9" t="s">
        <v>41</v>
      </c>
      <c r="J9" s="76"/>
      <c r="K9" s="77"/>
      <c r="L9" s="77"/>
      <c r="M9" s="78"/>
    </row>
    <row r="10" spans="1:13" ht="18.75" customHeight="1">
      <c r="A10" s="29" t="s">
        <v>3</v>
      </c>
      <c r="B10" s="81"/>
      <c r="C10" s="87" t="s">
        <v>18</v>
      </c>
      <c r="D10" s="87"/>
      <c r="E10" s="87"/>
      <c r="F10" s="87"/>
      <c r="G10" s="87"/>
      <c r="H10" s="91"/>
      <c r="I10" s="86" t="s">
        <v>19</v>
      </c>
      <c r="J10" s="87"/>
      <c r="K10" s="87"/>
      <c r="L10" s="87"/>
      <c r="M10" s="88"/>
    </row>
    <row r="11" spans="1:13" ht="16.5" customHeight="1">
      <c r="A11" s="31"/>
      <c r="B11" s="79"/>
      <c r="C11" s="64"/>
      <c r="D11" s="64"/>
      <c r="E11" s="64"/>
      <c r="F11" s="64"/>
      <c r="G11" s="64"/>
      <c r="H11" s="79" t="s">
        <v>42</v>
      </c>
      <c r="I11" s="55"/>
      <c r="J11" s="56"/>
      <c r="K11" s="56"/>
      <c r="L11" s="56"/>
      <c r="M11" s="57"/>
    </row>
    <row r="12" spans="1:13" ht="16.5" customHeight="1" thickBot="1">
      <c r="A12" s="33"/>
      <c r="B12" s="80"/>
      <c r="C12" s="65"/>
      <c r="D12" s="65"/>
      <c r="E12" s="65"/>
      <c r="F12" s="65"/>
      <c r="G12" s="65"/>
      <c r="H12" s="80"/>
      <c r="I12" s="58"/>
      <c r="J12" s="59"/>
      <c r="K12" s="59"/>
      <c r="L12" s="59"/>
      <c r="M12" s="60"/>
    </row>
    <row r="13" spans="1:13" ht="7.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6.5" customHeight="1">
      <c r="A14" s="66" t="s">
        <v>16</v>
      </c>
      <c r="B14" s="67"/>
      <c r="C14" s="163"/>
      <c r="D14" s="84"/>
      <c r="E14" s="84"/>
      <c r="F14" s="84"/>
      <c r="G14" s="84"/>
      <c r="H14" s="84"/>
      <c r="I14" s="164"/>
      <c r="J14" s="94" t="s">
        <v>35</v>
      </c>
      <c r="K14" s="10"/>
      <c r="L14" s="70"/>
      <c r="M14" s="71"/>
    </row>
    <row r="15" spans="1:13" ht="16.5" customHeight="1">
      <c r="A15" s="68"/>
      <c r="B15" s="69"/>
      <c r="C15" s="165"/>
      <c r="D15" s="85"/>
      <c r="E15" s="85"/>
      <c r="F15" s="85"/>
      <c r="G15" s="85"/>
      <c r="H15" s="85"/>
      <c r="I15" s="166"/>
      <c r="J15" s="14"/>
      <c r="K15" s="11"/>
      <c r="L15" s="72"/>
      <c r="M15" s="73"/>
    </row>
    <row r="16" spans="1:13" ht="16.5" customHeight="1">
      <c r="A16" s="29" t="s">
        <v>5</v>
      </c>
      <c r="B16" s="30"/>
      <c r="C16" s="47" t="s">
        <v>32</v>
      </c>
      <c r="D16" s="51"/>
      <c r="E16" s="51"/>
      <c r="F16" s="51"/>
      <c r="G16" s="51"/>
      <c r="H16" s="51"/>
      <c r="I16" s="51"/>
      <c r="J16" s="35" t="s">
        <v>40</v>
      </c>
      <c r="K16" s="39"/>
      <c r="L16" s="39"/>
      <c r="M16" s="40"/>
    </row>
    <row r="17" spans="1:13" ht="16.5" customHeight="1">
      <c r="A17" s="31"/>
      <c r="B17" s="32"/>
      <c r="C17" s="48"/>
      <c r="D17" s="52"/>
      <c r="E17" s="52"/>
      <c r="F17" s="52"/>
      <c r="G17" s="52"/>
      <c r="H17" s="52"/>
      <c r="I17" s="52"/>
      <c r="J17" s="36"/>
      <c r="K17" s="41"/>
      <c r="L17" s="41"/>
      <c r="M17" s="42"/>
    </row>
    <row r="18" spans="1:13" ht="16.5" customHeight="1">
      <c r="A18" s="31"/>
      <c r="B18" s="32"/>
      <c r="C18" s="49" t="s">
        <v>39</v>
      </c>
      <c r="D18" s="53"/>
      <c r="E18" s="53"/>
      <c r="F18" s="53"/>
      <c r="G18" s="53"/>
      <c r="H18" s="53"/>
      <c r="I18" s="53"/>
      <c r="J18" s="37" t="s">
        <v>41</v>
      </c>
      <c r="K18" s="43"/>
      <c r="L18" s="43"/>
      <c r="M18" s="44"/>
    </row>
    <row r="19" spans="1:13" ht="16.5" customHeight="1" thickBot="1">
      <c r="A19" s="33"/>
      <c r="B19" s="34"/>
      <c r="C19" s="50"/>
      <c r="D19" s="54"/>
      <c r="E19" s="54"/>
      <c r="F19" s="54"/>
      <c r="G19" s="54"/>
      <c r="H19" s="54"/>
      <c r="I19" s="54"/>
      <c r="J19" s="38"/>
      <c r="K19" s="45"/>
      <c r="L19" s="45"/>
      <c r="M19" s="46"/>
    </row>
    <row r="20" spans="1:13" ht="10.5" customHeight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" customHeight="1">
      <c r="A21" s="111" t="s">
        <v>0</v>
      </c>
      <c r="B21" s="112"/>
      <c r="C21" s="112"/>
      <c r="D21" s="112"/>
      <c r="E21" s="112"/>
      <c r="F21" s="112"/>
      <c r="G21" s="115" t="s">
        <v>48</v>
      </c>
      <c r="H21" s="112"/>
      <c r="I21" s="115" t="s">
        <v>46</v>
      </c>
      <c r="J21" s="117"/>
      <c r="K21" s="115" t="s">
        <v>1</v>
      </c>
      <c r="L21" s="112"/>
      <c r="M21" s="119"/>
    </row>
    <row r="22" spans="1:13" ht="12" customHeight="1">
      <c r="A22" s="113"/>
      <c r="B22" s="114"/>
      <c r="C22" s="114"/>
      <c r="D22" s="114"/>
      <c r="E22" s="114"/>
      <c r="F22" s="114"/>
      <c r="G22" s="116"/>
      <c r="H22" s="114"/>
      <c r="I22" s="116"/>
      <c r="J22" s="118"/>
      <c r="K22" s="116"/>
      <c r="L22" s="114"/>
      <c r="M22" s="120"/>
    </row>
    <row r="23" spans="1:13" ht="17.25" customHeight="1">
      <c r="A23" s="121" t="s">
        <v>22</v>
      </c>
      <c r="B23" s="122"/>
      <c r="C23" s="122"/>
      <c r="D23" s="122"/>
      <c r="E23" s="122"/>
      <c r="F23" s="122"/>
      <c r="G23" s="92">
        <v>750</v>
      </c>
      <c r="H23" s="93"/>
      <c r="I23" s="123"/>
      <c r="J23" s="124"/>
      <c r="K23" s="125">
        <f aca="true" t="shared" si="0" ref="K23:K42">G23*I23</f>
        <v>0</v>
      </c>
      <c r="L23" s="126"/>
      <c r="M23" s="127"/>
    </row>
    <row r="24" spans="1:13" ht="17.25" customHeight="1">
      <c r="A24" s="99" t="s">
        <v>23</v>
      </c>
      <c r="B24" s="100"/>
      <c r="C24" s="100"/>
      <c r="D24" s="100"/>
      <c r="E24" s="100"/>
      <c r="F24" s="100"/>
      <c r="G24" s="101">
        <v>850</v>
      </c>
      <c r="H24" s="102"/>
      <c r="I24" s="103"/>
      <c r="J24" s="104"/>
      <c r="K24" s="105">
        <f t="shared" si="0"/>
        <v>0</v>
      </c>
      <c r="L24" s="106"/>
      <c r="M24" s="107"/>
    </row>
    <row r="25" spans="1:13" ht="17.25" customHeight="1">
      <c r="A25" s="99" t="s">
        <v>29</v>
      </c>
      <c r="B25" s="100"/>
      <c r="C25" s="100"/>
      <c r="D25" s="100"/>
      <c r="E25" s="100"/>
      <c r="F25" s="100"/>
      <c r="G25" s="101">
        <v>850</v>
      </c>
      <c r="H25" s="102"/>
      <c r="I25" s="103"/>
      <c r="J25" s="104"/>
      <c r="K25" s="105">
        <f t="shared" si="0"/>
        <v>0</v>
      </c>
      <c r="L25" s="106"/>
      <c r="M25" s="107"/>
    </row>
    <row r="26" spans="1:13" ht="17.25" customHeight="1">
      <c r="A26" s="99" t="s">
        <v>13</v>
      </c>
      <c r="B26" s="100"/>
      <c r="C26" s="100"/>
      <c r="D26" s="100"/>
      <c r="E26" s="100"/>
      <c r="F26" s="100"/>
      <c r="G26" s="101">
        <v>900</v>
      </c>
      <c r="H26" s="102"/>
      <c r="I26" s="103"/>
      <c r="J26" s="104"/>
      <c r="K26" s="105">
        <f t="shared" si="0"/>
        <v>0</v>
      </c>
      <c r="L26" s="106"/>
      <c r="M26" s="107"/>
    </row>
    <row r="27" spans="1:13" ht="17.25" customHeight="1">
      <c r="A27" s="99" t="s">
        <v>11</v>
      </c>
      <c r="B27" s="100"/>
      <c r="C27" s="100"/>
      <c r="D27" s="100"/>
      <c r="E27" s="100"/>
      <c r="F27" s="100"/>
      <c r="G27" s="101">
        <v>900</v>
      </c>
      <c r="H27" s="102"/>
      <c r="I27" s="103"/>
      <c r="J27" s="104"/>
      <c r="K27" s="105">
        <f t="shared" si="0"/>
        <v>0</v>
      </c>
      <c r="L27" s="106"/>
      <c r="M27" s="107"/>
    </row>
    <row r="28" spans="1:13" ht="17.25" customHeight="1">
      <c r="A28" s="99" t="s">
        <v>12</v>
      </c>
      <c r="B28" s="100"/>
      <c r="C28" s="100"/>
      <c r="D28" s="100"/>
      <c r="E28" s="100"/>
      <c r="F28" s="100"/>
      <c r="G28" s="101">
        <v>950</v>
      </c>
      <c r="H28" s="102"/>
      <c r="I28" s="103"/>
      <c r="J28" s="104"/>
      <c r="K28" s="105">
        <f t="shared" si="0"/>
        <v>0</v>
      </c>
      <c r="L28" s="106"/>
      <c r="M28" s="107"/>
    </row>
    <row r="29" spans="1:13" ht="17.25" customHeight="1">
      <c r="A29" s="99" t="s">
        <v>14</v>
      </c>
      <c r="B29" s="100"/>
      <c r="C29" s="100"/>
      <c r="D29" s="100"/>
      <c r="E29" s="100"/>
      <c r="F29" s="100"/>
      <c r="G29" s="101">
        <v>900</v>
      </c>
      <c r="H29" s="102"/>
      <c r="I29" s="103"/>
      <c r="J29" s="104"/>
      <c r="K29" s="105">
        <f t="shared" si="0"/>
        <v>0</v>
      </c>
      <c r="L29" s="106"/>
      <c r="M29" s="107"/>
    </row>
    <row r="30" spans="1:13" ht="17.25" customHeight="1">
      <c r="A30" s="99" t="s">
        <v>24</v>
      </c>
      <c r="B30" s="100"/>
      <c r="C30" s="100"/>
      <c r="D30" s="100"/>
      <c r="E30" s="100"/>
      <c r="F30" s="100"/>
      <c r="G30" s="101">
        <v>900</v>
      </c>
      <c r="H30" s="102"/>
      <c r="I30" s="103"/>
      <c r="J30" s="104"/>
      <c r="K30" s="105">
        <f t="shared" si="0"/>
        <v>0</v>
      </c>
      <c r="L30" s="106"/>
      <c r="M30" s="107"/>
    </row>
    <row r="31" spans="1:13" ht="17.25" customHeight="1">
      <c r="A31" s="99" t="s">
        <v>26</v>
      </c>
      <c r="B31" s="100"/>
      <c r="C31" s="100"/>
      <c r="D31" s="100"/>
      <c r="E31" s="100"/>
      <c r="F31" s="100"/>
      <c r="G31" s="101">
        <v>750</v>
      </c>
      <c r="H31" s="102"/>
      <c r="I31" s="103"/>
      <c r="J31" s="104"/>
      <c r="K31" s="105">
        <f t="shared" si="0"/>
        <v>0</v>
      </c>
      <c r="L31" s="106"/>
      <c r="M31" s="107"/>
    </row>
    <row r="32" spans="1:13" ht="17.25" customHeight="1">
      <c r="A32" s="99" t="s">
        <v>25</v>
      </c>
      <c r="B32" s="100"/>
      <c r="C32" s="100"/>
      <c r="D32" s="100"/>
      <c r="E32" s="100"/>
      <c r="F32" s="100"/>
      <c r="G32" s="101">
        <v>1000</v>
      </c>
      <c r="H32" s="102"/>
      <c r="I32" s="103"/>
      <c r="J32" s="104"/>
      <c r="K32" s="105">
        <f t="shared" si="0"/>
        <v>0</v>
      </c>
      <c r="L32" s="106"/>
      <c r="M32" s="107"/>
    </row>
    <row r="33" spans="1:13" ht="17.25" customHeight="1">
      <c r="A33" s="99" t="s">
        <v>26</v>
      </c>
      <c r="B33" s="100"/>
      <c r="C33" s="100"/>
      <c r="D33" s="100"/>
      <c r="E33" s="100"/>
      <c r="F33" s="100"/>
      <c r="G33" s="101">
        <v>1300</v>
      </c>
      <c r="H33" s="102"/>
      <c r="I33" s="103"/>
      <c r="J33" s="104"/>
      <c r="K33" s="105">
        <f t="shared" si="0"/>
        <v>0</v>
      </c>
      <c r="L33" s="106"/>
      <c r="M33" s="107"/>
    </row>
    <row r="34" spans="1:13" ht="17.25" customHeight="1">
      <c r="A34" s="99" t="s">
        <v>26</v>
      </c>
      <c r="B34" s="100"/>
      <c r="C34" s="100"/>
      <c r="D34" s="100"/>
      <c r="E34" s="100"/>
      <c r="F34" s="100"/>
      <c r="G34" s="101">
        <v>1800</v>
      </c>
      <c r="H34" s="102"/>
      <c r="I34" s="103"/>
      <c r="J34" s="104"/>
      <c r="K34" s="105">
        <f t="shared" si="0"/>
        <v>0</v>
      </c>
      <c r="L34" s="106"/>
      <c r="M34" s="107"/>
    </row>
    <row r="35" spans="1:13" ht="17.25" customHeight="1">
      <c r="A35" s="99" t="s">
        <v>27</v>
      </c>
      <c r="B35" s="100"/>
      <c r="C35" s="100"/>
      <c r="D35" s="100"/>
      <c r="E35" s="100"/>
      <c r="F35" s="100"/>
      <c r="G35" s="101">
        <v>1200</v>
      </c>
      <c r="H35" s="102"/>
      <c r="I35" s="103"/>
      <c r="J35" s="104"/>
      <c r="K35" s="105">
        <f t="shared" si="0"/>
        <v>0</v>
      </c>
      <c r="L35" s="106"/>
      <c r="M35" s="107"/>
    </row>
    <row r="36" spans="1:13" ht="17.25" customHeight="1">
      <c r="A36" s="99" t="s">
        <v>28</v>
      </c>
      <c r="B36" s="100"/>
      <c r="C36" s="100"/>
      <c r="D36" s="100"/>
      <c r="E36" s="100"/>
      <c r="F36" s="100"/>
      <c r="G36" s="101">
        <v>2500</v>
      </c>
      <c r="H36" s="102"/>
      <c r="I36" s="103"/>
      <c r="J36" s="104"/>
      <c r="K36" s="105">
        <f t="shared" si="0"/>
        <v>0</v>
      </c>
      <c r="L36" s="106"/>
      <c r="M36" s="107"/>
    </row>
    <row r="37" spans="1:13" ht="17.25" customHeight="1">
      <c r="A37" s="99" t="s">
        <v>15</v>
      </c>
      <c r="B37" s="100"/>
      <c r="C37" s="100"/>
      <c r="D37" s="100"/>
      <c r="E37" s="100"/>
      <c r="F37" s="134"/>
      <c r="G37" s="101">
        <v>1800</v>
      </c>
      <c r="H37" s="102"/>
      <c r="I37" s="103"/>
      <c r="J37" s="104"/>
      <c r="K37" s="105">
        <f t="shared" si="0"/>
        <v>0</v>
      </c>
      <c r="L37" s="106"/>
      <c r="M37" s="107"/>
    </row>
    <row r="38" spans="1:13" ht="17.25" customHeight="1">
      <c r="A38" s="99" t="s">
        <v>31</v>
      </c>
      <c r="B38" s="100"/>
      <c r="C38" s="100"/>
      <c r="D38" s="100"/>
      <c r="E38" s="100"/>
      <c r="F38" s="134"/>
      <c r="G38" s="101">
        <v>2200</v>
      </c>
      <c r="H38" s="102"/>
      <c r="I38" s="103"/>
      <c r="J38" s="104"/>
      <c r="K38" s="105">
        <f t="shared" si="0"/>
        <v>0</v>
      </c>
      <c r="L38" s="106"/>
      <c r="M38" s="107"/>
    </row>
    <row r="39" spans="1:13" ht="17.25" customHeight="1">
      <c r="A39" s="167" t="s">
        <v>51</v>
      </c>
      <c r="B39" s="168"/>
      <c r="C39" s="168"/>
      <c r="D39" s="168"/>
      <c r="E39" s="168"/>
      <c r="F39" s="169"/>
      <c r="G39" s="101">
        <v>130</v>
      </c>
      <c r="H39" s="102"/>
      <c r="I39" s="103"/>
      <c r="J39" s="104"/>
      <c r="K39" s="105">
        <f t="shared" si="0"/>
        <v>0</v>
      </c>
      <c r="L39" s="106"/>
      <c r="M39" s="107"/>
    </row>
    <row r="40" spans="1:13" ht="17.25" customHeight="1">
      <c r="A40" s="99" t="s">
        <v>21</v>
      </c>
      <c r="B40" s="100"/>
      <c r="C40" s="100"/>
      <c r="D40" s="100"/>
      <c r="E40" s="100"/>
      <c r="F40" s="134"/>
      <c r="G40" s="82">
        <v>100</v>
      </c>
      <c r="H40" s="83"/>
      <c r="I40" s="103"/>
      <c r="J40" s="104"/>
      <c r="K40" s="105">
        <f t="shared" si="0"/>
        <v>0</v>
      </c>
      <c r="L40" s="106"/>
      <c r="M40" s="107"/>
    </row>
    <row r="41" spans="1:13" ht="17.25" customHeight="1">
      <c r="A41" s="99" t="s">
        <v>33</v>
      </c>
      <c r="B41" s="100"/>
      <c r="C41" s="100"/>
      <c r="D41" s="100"/>
      <c r="E41" s="100"/>
      <c r="F41" s="134"/>
      <c r="G41" s="82">
        <v>120</v>
      </c>
      <c r="H41" s="83"/>
      <c r="I41" s="103"/>
      <c r="J41" s="104"/>
      <c r="K41" s="105">
        <f t="shared" si="0"/>
        <v>0</v>
      </c>
      <c r="L41" s="106"/>
      <c r="M41" s="107"/>
    </row>
    <row r="42" spans="1:13" ht="17.25" customHeight="1">
      <c r="A42" s="99" t="s">
        <v>34</v>
      </c>
      <c r="B42" s="100"/>
      <c r="C42" s="100"/>
      <c r="D42" s="100"/>
      <c r="E42" s="100"/>
      <c r="F42" s="134"/>
      <c r="G42" s="82">
        <v>140</v>
      </c>
      <c r="H42" s="83"/>
      <c r="I42" s="103"/>
      <c r="J42" s="104"/>
      <c r="K42" s="105">
        <f t="shared" si="0"/>
        <v>0</v>
      </c>
      <c r="L42" s="106"/>
      <c r="M42" s="107"/>
    </row>
    <row r="43" spans="1:13" ht="17.25" customHeight="1">
      <c r="A43" s="141" t="s">
        <v>49</v>
      </c>
      <c r="B43" s="142"/>
      <c r="C43" s="142"/>
      <c r="D43" s="142"/>
      <c r="E43" s="142"/>
      <c r="F43" s="143"/>
      <c r="G43" s="144" t="s">
        <v>50</v>
      </c>
      <c r="H43" s="145"/>
      <c r="I43" s="146">
        <v>0</v>
      </c>
      <c r="J43" s="147"/>
      <c r="K43" s="148"/>
      <c r="L43" s="149"/>
      <c r="M43" s="150"/>
    </row>
    <row r="44" spans="1:13" ht="13.5" customHeight="1">
      <c r="A44" s="151" t="s">
        <v>10</v>
      </c>
      <c r="B44" s="152"/>
      <c r="C44" s="152"/>
      <c r="D44" s="152"/>
      <c r="E44" s="152"/>
      <c r="F44" s="152"/>
      <c r="G44" s="152"/>
      <c r="H44" s="152"/>
      <c r="I44" s="155">
        <f>SUM(I23:J42)</f>
        <v>0</v>
      </c>
      <c r="J44" s="156"/>
      <c r="K44" s="128">
        <f>SUM(K23:M42)</f>
        <v>0</v>
      </c>
      <c r="L44" s="129"/>
      <c r="M44" s="130"/>
    </row>
    <row r="45" spans="1:13" ht="13.5" customHeight="1" thickBot="1">
      <c r="A45" s="153"/>
      <c r="B45" s="154"/>
      <c r="C45" s="154"/>
      <c r="D45" s="154"/>
      <c r="E45" s="154"/>
      <c r="F45" s="154"/>
      <c r="G45" s="154"/>
      <c r="H45" s="154"/>
      <c r="I45" s="157"/>
      <c r="J45" s="158"/>
      <c r="K45" s="131"/>
      <c r="L45" s="132"/>
      <c r="M45" s="133"/>
    </row>
    <row r="46" spans="1:13" ht="20.25" customHeight="1">
      <c r="A46" s="135" t="s">
        <v>38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1:13" ht="20.25" customHeight="1">
      <c r="A47" s="135" t="s">
        <v>37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</row>
    <row r="48" spans="1:13" ht="20.25" customHeight="1">
      <c r="A48" s="135" t="s">
        <v>36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1:13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21.75" customHeight="1">
      <c r="A50" s="86" t="s">
        <v>7</v>
      </c>
      <c r="B50" s="87"/>
      <c r="C50" s="136" t="s">
        <v>6</v>
      </c>
      <c r="D50" s="136"/>
      <c r="E50" s="136"/>
      <c r="F50" s="136"/>
      <c r="G50" s="137"/>
      <c r="H50" s="95" t="s">
        <v>30</v>
      </c>
      <c r="I50" s="96"/>
      <c r="J50" s="96"/>
      <c r="K50" s="96"/>
      <c r="L50" s="96"/>
      <c r="M50" s="96"/>
    </row>
    <row r="51" spans="1:13" ht="21.75" customHeight="1">
      <c r="A51" s="138" t="s">
        <v>17</v>
      </c>
      <c r="B51" s="139"/>
      <c r="C51" s="139"/>
      <c r="D51" s="139"/>
      <c r="E51" s="139"/>
      <c r="F51" s="139"/>
      <c r="G51" s="140"/>
      <c r="H51" s="97" t="s">
        <v>47</v>
      </c>
      <c r="I51" s="98"/>
      <c r="J51" s="98"/>
      <c r="K51" s="98"/>
      <c r="L51" s="98"/>
      <c r="M51" s="98"/>
    </row>
    <row r="52" spans="1:13" ht="21.75" customHeight="1">
      <c r="A52" s="160" t="s">
        <v>9</v>
      </c>
      <c r="B52" s="161"/>
      <c r="C52" s="161"/>
      <c r="D52" s="161"/>
      <c r="E52" s="161"/>
      <c r="F52" s="161"/>
      <c r="G52" s="162"/>
      <c r="H52" s="108" t="s">
        <v>8</v>
      </c>
      <c r="I52" s="109"/>
      <c r="J52" s="109"/>
      <c r="K52" s="109"/>
      <c r="L52" s="109"/>
      <c r="M52" s="109"/>
    </row>
    <row r="53" spans="1:13" ht="23.25" customHeight="1">
      <c r="A53" s="110">
        <v>2022.04</v>
      </c>
      <c r="B53" s="110"/>
      <c r="C53" s="12"/>
      <c r="D53" s="12"/>
      <c r="E53" s="12"/>
      <c r="F53" s="12"/>
      <c r="G53" s="12"/>
      <c r="H53" s="109" t="s">
        <v>45</v>
      </c>
      <c r="I53" s="109"/>
      <c r="J53" s="109"/>
      <c r="K53" s="109"/>
      <c r="L53" s="109"/>
      <c r="M53" s="109"/>
    </row>
    <row r="54" spans="1:13" ht="16.5" customHeight="1">
      <c r="A54" s="159"/>
      <c r="B54" s="159"/>
      <c r="C54" s="1"/>
      <c r="D54" s="1"/>
      <c r="E54" s="1"/>
      <c r="F54" s="1"/>
      <c r="G54" s="1"/>
      <c r="I54" s="3"/>
      <c r="J54" s="3"/>
      <c r="K54" s="3"/>
      <c r="L54" s="3"/>
      <c r="M54" s="3"/>
    </row>
    <row r="55" spans="1:13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</row>
    <row r="57" spans="1:13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ht="15.75" customHeight="1"/>
    <row r="65" ht="196.5" customHeight="1"/>
  </sheetData>
  <sheetProtection password="C4CB" sheet="1" selectLockedCells="1"/>
  <mergeCells count="138">
    <mergeCell ref="I40:J40"/>
    <mergeCell ref="K40:M40"/>
    <mergeCell ref="I41:J41"/>
    <mergeCell ref="K41:M41"/>
    <mergeCell ref="C14:I15"/>
    <mergeCell ref="J3:J4"/>
    <mergeCell ref="A39:F39"/>
    <mergeCell ref="G39:H39"/>
    <mergeCell ref="I39:J39"/>
    <mergeCell ref="K39:M39"/>
    <mergeCell ref="G41:H41"/>
    <mergeCell ref="A54:B54"/>
    <mergeCell ref="I42:J42"/>
    <mergeCell ref="K42:M42"/>
    <mergeCell ref="A40:F40"/>
    <mergeCell ref="G40:H40"/>
    <mergeCell ref="A52:G52"/>
    <mergeCell ref="A41:F41"/>
    <mergeCell ref="A46:M46"/>
    <mergeCell ref="A47:M47"/>
    <mergeCell ref="A37:F37"/>
    <mergeCell ref="G37:H37"/>
    <mergeCell ref="I37:J37"/>
    <mergeCell ref="K37:M37"/>
    <mergeCell ref="A38:F38"/>
    <mergeCell ref="G38:H38"/>
    <mergeCell ref="I38:J38"/>
    <mergeCell ref="K38:M38"/>
    <mergeCell ref="A48:M48"/>
    <mergeCell ref="A50:B50"/>
    <mergeCell ref="C50:G50"/>
    <mergeCell ref="A51:G51"/>
    <mergeCell ref="A43:F43"/>
    <mergeCell ref="G43:H43"/>
    <mergeCell ref="I43:J43"/>
    <mergeCell ref="K43:M43"/>
    <mergeCell ref="A44:H45"/>
    <mergeCell ref="I44:J45"/>
    <mergeCell ref="K44:M45"/>
    <mergeCell ref="A35:F35"/>
    <mergeCell ref="G35:H35"/>
    <mergeCell ref="I35:J35"/>
    <mergeCell ref="K35:M35"/>
    <mergeCell ref="A36:F36"/>
    <mergeCell ref="G36:H36"/>
    <mergeCell ref="I36:J36"/>
    <mergeCell ref="K36:M36"/>
    <mergeCell ref="A42:F42"/>
    <mergeCell ref="A33:F33"/>
    <mergeCell ref="G33:H33"/>
    <mergeCell ref="I33:J33"/>
    <mergeCell ref="K33:M33"/>
    <mergeCell ref="A34:F34"/>
    <mergeCell ref="G34:H34"/>
    <mergeCell ref="I34:J34"/>
    <mergeCell ref="K34:M34"/>
    <mergeCell ref="A31:F31"/>
    <mergeCell ref="G31:H31"/>
    <mergeCell ref="I31:J31"/>
    <mergeCell ref="K31:M31"/>
    <mergeCell ref="A32:F32"/>
    <mergeCell ref="G32:H32"/>
    <mergeCell ref="I32:J32"/>
    <mergeCell ref="K32:M32"/>
    <mergeCell ref="A29:F29"/>
    <mergeCell ref="G29:H29"/>
    <mergeCell ref="I29:J29"/>
    <mergeCell ref="K29:M29"/>
    <mergeCell ref="A30:F30"/>
    <mergeCell ref="G30:H30"/>
    <mergeCell ref="I30:J30"/>
    <mergeCell ref="K30:M30"/>
    <mergeCell ref="A27:F27"/>
    <mergeCell ref="G27:H27"/>
    <mergeCell ref="I27:J27"/>
    <mergeCell ref="K27:M27"/>
    <mergeCell ref="A28:F28"/>
    <mergeCell ref="G28:H28"/>
    <mergeCell ref="I28:J28"/>
    <mergeCell ref="K28:M28"/>
    <mergeCell ref="A25:F25"/>
    <mergeCell ref="G25:H25"/>
    <mergeCell ref="I25:J25"/>
    <mergeCell ref="K25:M25"/>
    <mergeCell ref="A26:F26"/>
    <mergeCell ref="G26:H26"/>
    <mergeCell ref="I26:J26"/>
    <mergeCell ref="K26:M26"/>
    <mergeCell ref="H52:M52"/>
    <mergeCell ref="H53:M53"/>
    <mergeCell ref="A53:B53"/>
    <mergeCell ref="A21:F22"/>
    <mergeCell ref="G21:H22"/>
    <mergeCell ref="I21:J22"/>
    <mergeCell ref="K21:M22"/>
    <mergeCell ref="A23:F23"/>
    <mergeCell ref="I23:J23"/>
    <mergeCell ref="K23:M23"/>
    <mergeCell ref="C8:G9"/>
    <mergeCell ref="C10:H10"/>
    <mergeCell ref="G23:H23"/>
    <mergeCell ref="J14:J15"/>
    <mergeCell ref="H50:M50"/>
    <mergeCell ref="H51:M51"/>
    <mergeCell ref="A24:F24"/>
    <mergeCell ref="G24:H24"/>
    <mergeCell ref="I24:J24"/>
    <mergeCell ref="K24:M24"/>
    <mergeCell ref="J8:M8"/>
    <mergeCell ref="J9:M9"/>
    <mergeCell ref="H11:H12"/>
    <mergeCell ref="H8:H9"/>
    <mergeCell ref="G42:H42"/>
    <mergeCell ref="A6:B7"/>
    <mergeCell ref="A8:B9"/>
    <mergeCell ref="A10:B12"/>
    <mergeCell ref="C6:L7"/>
    <mergeCell ref="I10:M10"/>
    <mergeCell ref="C16:C17"/>
    <mergeCell ref="C18:C19"/>
    <mergeCell ref="D16:I17"/>
    <mergeCell ref="D18:I19"/>
    <mergeCell ref="I11:M12"/>
    <mergeCell ref="A1:I2"/>
    <mergeCell ref="M6:M7"/>
    <mergeCell ref="C11:G12"/>
    <mergeCell ref="A14:B15"/>
    <mergeCell ref="L14:M15"/>
    <mergeCell ref="K3:K4"/>
    <mergeCell ref="L3:M4"/>
    <mergeCell ref="A3:D4"/>
    <mergeCell ref="E3:F4"/>
    <mergeCell ref="G3:H4"/>
    <mergeCell ref="A16:B19"/>
    <mergeCell ref="J16:J17"/>
    <mergeCell ref="J18:J19"/>
    <mergeCell ref="K16:M17"/>
    <mergeCell ref="K18:M19"/>
  </mergeCells>
  <dataValidations count="1">
    <dataValidation type="list" allowBlank="1" showInputMessage="1" showErrorMessage="1" sqref="E3:F4">
      <formula1>"新規,変更"</formula1>
    </dataValidation>
  </dataValidations>
  <printOptions horizontalCentered="1" verticalCentered="1"/>
  <pageMargins left="0.3937007874015748" right="0.3937007874015748" top="0.2362204724409449" bottom="0.2362204724409449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GTCDM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naganuma</cp:lastModifiedBy>
  <cp:lastPrinted>2022-03-14T08:38:08Z</cp:lastPrinted>
  <dcterms:created xsi:type="dcterms:W3CDTF">2012-02-16T05:06:32Z</dcterms:created>
  <dcterms:modified xsi:type="dcterms:W3CDTF">2022-03-14T08:51:06Z</dcterms:modified>
  <cp:category/>
  <cp:version/>
  <cp:contentType/>
  <cp:contentStatus/>
</cp:coreProperties>
</file>